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0" windowWidth="19440" windowHeight="1170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E20" i="1" l="1"/>
  <c r="F20" i="1"/>
  <c r="J11" i="1"/>
  <c r="I11" i="1"/>
  <c r="H11" i="1"/>
  <c r="G11" i="1"/>
  <c r="F11" i="1"/>
  <c r="E11" i="1"/>
  <c r="J20" i="1"/>
  <c r="I20" i="1"/>
  <c r="H20" i="1"/>
  <c r="G20" i="1"/>
  <c r="E21" i="1" l="1"/>
  <c r="J21" i="1"/>
  <c r="F21" i="1"/>
  <c r="G21" i="1"/>
  <c r="I21" i="1"/>
  <c r="H21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<sst xmlns="http://schemas.openxmlformats.org/spreadsheetml/2006/main" count="50" uniqueCount="48">
  <si>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</si>
  <si>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</si>
  <si>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</si>
  <si>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</si>
  <si>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</si>
  <si>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</si>
  <si>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</si>
  <si>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</si>
  <si>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</si>
  <si>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</si>
  <si>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</si>
  <si>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</si>
  <si>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</si>
  <si>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</si>
  <si>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</si>
  <si>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</si>
  <si>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</si>
  <si>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</si>
  <si>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</si>
  <si>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</si>
  <si>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</si>
  <si>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</si>
  <si>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</si>
  <si>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</si>
  <si>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</t>
  </si>
  <si>
    <t>Итого за день</t>
  </si>
  <si>
    <t>Макаронные изделия отварные</t>
  </si>
  <si>
    <t>Чай сладкий</t>
  </si>
  <si>
    <t>Хлеб пшеничный</t>
  </si>
  <si>
    <t>Яйцо вареное</t>
  </si>
  <si>
    <t>напиток</t>
  </si>
  <si>
    <t>хлеб бел.</t>
  </si>
  <si>
    <t>309-2015</t>
  </si>
  <si>
    <t>376-2015</t>
  </si>
  <si>
    <t>МБОУ "СШ № 1"</t>
  </si>
  <si>
    <t>290-2015</t>
  </si>
  <si>
    <t>Фрукт свежий</t>
  </si>
  <si>
    <t>фрукт</t>
  </si>
  <si>
    <t>фрукты</t>
  </si>
  <si>
    <t>Рис отварной</t>
  </si>
  <si>
    <t>304-2015</t>
  </si>
  <si>
    <t>Напиток кофейный на молоке</t>
  </si>
  <si>
    <t>379-2015</t>
  </si>
  <si>
    <t>Бутерброд с сыром (20/40)</t>
  </si>
  <si>
    <t>1-2015</t>
  </si>
  <si>
    <t>Суп картофельный с крупой и рыбными консервами (200/12,5)</t>
  </si>
  <si>
    <t>Птица тушеная в соусе (25/25)</t>
  </si>
  <si>
    <t>204-2011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</si>
</sst>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  <font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2F2F2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3" borderId="11" applyNumberFormat="0" applyAlignment="0" applyProtection="0"/>
  </cellStyleXfs>
  <cellXfs count="38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11" xfId="1"/>
    <xf numFmtId="0" fontId="1" fillId="3" borderId="11" xfId="1" applyAlignment="1" applyProtection="1">
      <alignment horizontal="right" wrapText="1"/>
      <protection locked="0"/>
    </xf>
    <xf numFmtId="0" fontId="1" fillId="3" borderId="11" xfId="1" applyNumberFormat="1" applyProtection="1">
      <protection locked="0"/>
    </xf>
    <xf numFmtId="2" fontId="1" fillId="3" borderId="11" xfId="1" applyNumberFormat="1" applyProtection="1">
      <protection locked="0"/>
    </xf>
    <xf numFmtId="2" fontId="1" fillId="3" borderId="11" xfId="1" applyNumberFormat="1" applyAlignment="1">
      <alignment vertical="center" wrapText="1"/>
    </xf>
    <xf numFmtId="0" fontId="1" fillId="3" borderId="11" xfId="1" applyProtection="1">
      <protection locked="0"/>
    </xf>
    <xf numFmtId="0" fontId="1" fillId="3" borderId="11" xfId="1" applyAlignment="1" applyProtection="1">
      <alignment horizontal="right"/>
      <protection locked="0"/>
    </xf>
    <xf numFmtId="0" fontId="2" fillId="3" borderId="11" xfId="1" applyFont="1"/>
    <xf numFmtId="0" fontId="2" fillId="3" borderId="11" xfId="1" applyFont="1" applyAlignment="1" applyProtection="1">
      <alignment horizontal="center" wrapText="1"/>
      <protection locked="0"/>
    </xf>
    <xf numFmtId="49" fontId="2" fillId="3" borderId="11" xfId="1" applyNumberFormat="1" applyFont="1" applyAlignment="1" applyProtection="1">
      <alignment wrapText="1"/>
      <protection locked="0"/>
    </xf>
    <xf numFmtId="0" fontId="2" fillId="3" borderId="11" xfId="1" applyFont="1" applyAlignment="1" applyProtection="1">
      <protection locked="0"/>
    </xf>
    <xf numFmtId="0" fontId="2" fillId="3" borderId="11" xfId="1" applyFont="1" applyAlignment="1" applyProtection="1">
      <alignment horizontal="center" vertical="top" wrapText="1"/>
      <protection locked="0"/>
    </xf>
    <xf numFmtId="49" fontId="2" fillId="3" borderId="11" xfId="1" applyNumberFormat="1" applyFont="1" applyAlignment="1" applyProtection="1">
      <alignment horizontal="center" wrapText="1"/>
      <protection locked="0"/>
    </xf>
    <xf numFmtId="49" fontId="2" fillId="3" borderId="11" xfId="1" applyNumberFormat="1" applyFont="1" applyAlignment="1" applyProtection="1">
      <protection locked="0"/>
    </xf>
    <xf numFmtId="0" fontId="2" fillId="3" borderId="11" xfId="1" applyFont="1" applyProtection="1">
      <protection locked="0"/>
    </xf>
    <xf numFmtId="0" fontId="2" fillId="3" borderId="11" xfId="1" applyFont="1" applyAlignment="1" applyProtection="1">
      <alignment vertical="top" wrapText="1"/>
      <protection locked="0"/>
    </xf>
    <xf numFmtId="0" fontId="2" fillId="3" borderId="11" xfId="1" applyFont="1" applyAlignment="1" applyProtection="1">
      <alignment wrapText="1"/>
      <protection locked="0"/>
    </xf>
    <xf numFmtId="0" fontId="2" fillId="3" borderId="11" xfId="1" applyFont="1" applyAlignment="1" applyProtection="1">
      <alignment horizontal="right"/>
      <protection locked="0"/>
    </xf>
    <xf numFmtId="0" fontId="2" fillId="3" borderId="11" xfId="1" applyFont="1" applyAlignment="1">
      <alignment horizontal="right" vertical="top" wrapText="1"/>
    </xf>
    <xf numFmtId="0" fontId="2" fillId="3" borderId="11" xfId="1" applyFont="1" applyAlignment="1">
      <alignment horizontal="center" vertical="top" wrapText="1"/>
    </xf>
    <xf numFmtId="2" fontId="2" fillId="3" borderId="11" xfId="1" applyNumberFormat="1" applyFont="1" applyProtection="1">
      <protection locked="0"/>
    </xf>
    <xf numFmtId="1" fontId="2" fillId="3" borderId="11" xfId="1" applyNumberFormat="1" applyFont="1" applyProtection="1">
      <protection locked="0"/>
    </xf>
    <xf numFmtId="49" fontId="2" fillId="3" borderId="11" xfId="1" applyNumberFormat="1" applyFont="1" applyAlignment="1">
      <alignment horizontal="center"/>
    </xf>
    <xf numFmtId="2" fontId="2" fillId="3" borderId="11" xfId="1" applyNumberFormat="1" applyFont="1" applyAlignment="1" applyProtection="1">
      <protection locked="0"/>
    </xf>
    <xf numFmtId="0" fontId="1" fillId="3" borderId="11" xfId="1" applyFont="1"/>
    <xf numFmtId="0" fontId="1" fillId="3" borderId="11" xfId="1" applyFo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34</v>
      </c>
      <c r="C1" s="36"/>
      <c r="D1" s="37"/>
      <c r="E1" t="s">
        <v>19</v>
      </c>
      <c r="F1" s="8"/>
      <c r="I1" t="s">
        <v>1</v>
      </c>
      <c r="J1" s="7">
        <v>45409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1" t="s">
        <v>10</v>
      </c>
      <c r="B4" s="33" t="s">
        <v>11</v>
      </c>
      <c r="C4" s="17" t="s">
        <v>32</v>
      </c>
      <c r="D4" s="18" t="s">
        <v>26</v>
      </c>
      <c r="E4" s="19">
        <v>150</v>
      </c>
      <c r="F4" s="20">
        <v>13.85</v>
      </c>
      <c r="G4" s="19">
        <v>112</v>
      </c>
      <c r="H4" s="19">
        <v>3.67</v>
      </c>
      <c r="I4" s="19">
        <v>3</v>
      </c>
      <c r="J4" s="19">
        <v>17.600000000000001</v>
      </c>
    </row>
    <row r="5" spans="1:10" x14ac:dyDescent="0.25">
      <c r="A5" s="2"/>
      <c r="B5" s="33"/>
      <c r="C5" s="21" t="s">
        <v>44</v>
      </c>
      <c r="D5" s="22" t="s">
        <v>43</v>
      </c>
      <c r="E5" s="19">
        <v>60</v>
      </c>
      <c r="F5" s="20">
        <v>22.5</v>
      </c>
      <c r="G5" s="20"/>
      <c r="H5" s="20"/>
      <c r="I5" s="20"/>
      <c r="J5" s="20"/>
    </row>
    <row r="6" spans="1:10" ht="30" x14ac:dyDescent="0.25">
      <c r="A6" s="2"/>
      <c r="B6" s="33" t="s">
        <v>12</v>
      </c>
      <c r="C6" s="17" t="s">
        <v>42</v>
      </c>
      <c r="D6" s="18" t="s">
        <v>41</v>
      </c>
      <c r="E6" s="19">
        <v>200</v>
      </c>
      <c r="F6" s="19">
        <v>17.059999999999999</v>
      </c>
      <c r="G6" s="19">
        <v>142.5</v>
      </c>
      <c r="H6" s="19">
        <v>3.95</v>
      </c>
      <c r="I6" s="19">
        <v>3.6</v>
      </c>
      <c r="J6" s="19">
        <v>25.35</v>
      </c>
    </row>
    <row r="7" spans="1:10" x14ac:dyDescent="0.25">
      <c r="A7" s="2"/>
      <c r="B7" s="33" t="s">
        <v>20</v>
      </c>
      <c r="C7" s="21"/>
      <c r="D7" s="22" t="s">
        <v>28</v>
      </c>
      <c r="E7" s="19">
        <v>50</v>
      </c>
      <c r="F7" s="19">
        <v>2.31</v>
      </c>
      <c r="G7" s="19">
        <v>52</v>
      </c>
      <c r="H7" s="19">
        <v>1.65</v>
      </c>
      <c r="I7" s="19">
        <v>0.27500000000000002</v>
      </c>
      <c r="J7" s="19">
        <v>10.25</v>
      </c>
    </row>
    <row r="8" spans="1:10" ht="15.75" thickBot="1" x14ac:dyDescent="0.3">
      <c r="A8" s="3"/>
      <c r="B8" s="34" t="s">
        <v>37</v>
      </c>
      <c r="C8" s="20"/>
      <c r="D8" s="24"/>
      <c r="E8" s="20"/>
      <c r="F8" s="20"/>
      <c r="G8" s="19"/>
      <c r="H8" s="19"/>
      <c r="I8" s="19"/>
      <c r="J8" s="19"/>
    </row>
    <row r="9" spans="1:10" x14ac:dyDescent="0.25">
      <c r="A9" s="1"/>
      <c r="B9" s="34" t="s">
        <v>14</v>
      </c>
      <c r="C9" s="17"/>
      <c r="D9" s="22" t="s">
        <v>29</v>
      </c>
      <c r="E9" s="19">
        <v>40</v>
      </c>
      <c r="F9" s="20">
        <v>18.45</v>
      </c>
      <c r="G9" s="19"/>
      <c r="H9" s="19"/>
      <c r="I9" s="19"/>
      <c r="J9" s="19"/>
    </row>
    <row r="10" spans="1:10" x14ac:dyDescent="0.25">
      <c r="A10" s="2"/>
      <c r="B10" s="34"/>
      <c r="C10" s="25"/>
      <c r="D10" s="16"/>
      <c r="E10" s="16"/>
      <c r="F10" s="16"/>
      <c r="G10" s="25"/>
      <c r="H10" s="25"/>
      <c r="I10" s="25"/>
      <c r="J10" s="25"/>
    </row>
    <row r="11" spans="1:10" ht="15.75" thickBot="1" x14ac:dyDescent="0.3">
      <c r="A11" s="3"/>
      <c r="B11" s="34"/>
      <c r="C11" s="26"/>
      <c r="D11" s="27" t="s">
        <v>24</v>
      </c>
      <c r="E11" s="28">
        <f t="shared" ref="E11:J11" si="0">SUM(E4:E9)</f>
        <v>500</v>
      </c>
      <c r="F11" s="29">
        <f t="shared" si="0"/>
        <v>74.17</v>
      </c>
      <c r="G11" s="30">
        <f t="shared" si="0"/>
        <v>306.5</v>
      </c>
      <c r="H11" s="30">
        <f t="shared" si="0"/>
        <v>9.27</v>
      </c>
      <c r="I11" s="30">
        <f t="shared" si="0"/>
        <v>6.875</v>
      </c>
      <c r="J11" s="30">
        <f t="shared" si="0"/>
        <v>53.2</v>
      </c>
    </row>
    <row r="12" spans="1:10" x14ac:dyDescent="0.25">
      <c r="A12" s="2" t="s">
        <v>13</v>
      </c>
      <c r="B12" s="33" t="s">
        <v>14</v>
      </c>
      <c r="C12" s="26"/>
      <c r="D12" s="18"/>
      <c r="E12" s="19"/>
      <c r="F12" s="19"/>
      <c r="G12" s="19"/>
      <c r="H12" s="19"/>
      <c r="I12" s="19"/>
      <c r="J12" s="19"/>
    </row>
    <row r="13" spans="1:10" ht="30" x14ac:dyDescent="0.25">
      <c r="A13" s="2"/>
      <c r="B13" s="33" t="s">
        <v>15</v>
      </c>
      <c r="C13" s="17" t="s">
        <v>47</v>
      </c>
      <c r="D13" s="18" t="s">
        <v>45</v>
      </c>
      <c r="E13" s="19">
        <v>212.5</v>
      </c>
      <c r="F13" s="19">
        <v>17.68</v>
      </c>
      <c r="G13" s="19">
        <v>114</v>
      </c>
      <c r="H13" s="19">
        <v>3.7</v>
      </c>
      <c r="I13" s="19">
        <v>5</v>
      </c>
      <c r="J13" s="19">
        <v>12</v>
      </c>
    </row>
    <row r="14" spans="1:10" ht="30" x14ac:dyDescent="0.25">
      <c r="A14" s="2"/>
      <c r="B14" s="33" t="s">
        <v>16</v>
      </c>
      <c r="C14" s="17" t="s">
        <v>35</v>
      </c>
      <c r="D14" s="18" t="s">
        <v>46</v>
      </c>
      <c r="E14" s="19">
        <v>50</v>
      </c>
      <c r="F14" s="19">
        <v>25.85</v>
      </c>
      <c r="G14" s="19">
        <v>220.4</v>
      </c>
      <c r="H14" s="19">
        <v>25.25</v>
      </c>
      <c r="I14" s="19">
        <v>13.67</v>
      </c>
      <c r="J14" s="19">
        <v>5.08</v>
      </c>
    </row>
    <row r="15" spans="1:10" ht="30" x14ac:dyDescent="0.25">
      <c r="A15" s="2"/>
      <c r="B15" s="33" t="s">
        <v>17</v>
      </c>
      <c r="C15" s="17" t="s">
        <v>40</v>
      </c>
      <c r="D15" s="22" t="s">
        <v>39</v>
      </c>
      <c r="E15" s="19">
        <v>150</v>
      </c>
      <c r="F15" s="19">
        <v>15.18</v>
      </c>
      <c r="G15" s="19">
        <v>209</v>
      </c>
      <c r="H15" s="19">
        <v>3.65</v>
      </c>
      <c r="I15" s="19">
        <v>5.37</v>
      </c>
      <c r="J15" s="19">
        <v>36.6</v>
      </c>
    </row>
    <row r="16" spans="1:10" ht="30" x14ac:dyDescent="0.25">
      <c r="A16" s="2"/>
      <c r="B16" s="33" t="s">
        <v>30</v>
      </c>
      <c r="C16" s="17" t="s">
        <v>33</v>
      </c>
      <c r="D16" s="18" t="s">
        <v>27</v>
      </c>
      <c r="E16" s="19">
        <v>200</v>
      </c>
      <c r="F16" s="19">
        <v>3.52</v>
      </c>
      <c r="G16" s="19">
        <v>56</v>
      </c>
      <c r="H16" s="19">
        <v>0.2</v>
      </c>
      <c r="I16" s="19"/>
      <c r="J16" s="19">
        <v>15</v>
      </c>
    </row>
    <row r="17" spans="1:10" x14ac:dyDescent="0.25">
      <c r="A17" s="2"/>
      <c r="B17" s="33" t="s">
        <v>31</v>
      </c>
      <c r="C17" s="31"/>
      <c r="D17" s="24"/>
      <c r="E17" s="20"/>
      <c r="F17" s="20"/>
      <c r="G17" s="20"/>
      <c r="H17" s="20"/>
      <c r="I17" s="20"/>
      <c r="J17" s="20"/>
    </row>
    <row r="18" spans="1:10" x14ac:dyDescent="0.25">
      <c r="A18" s="2"/>
      <c r="B18" s="33" t="s">
        <v>18</v>
      </c>
      <c r="C18" s="23"/>
      <c r="D18" s="22" t="s">
        <v>23</v>
      </c>
      <c r="E18" s="19">
        <v>20</v>
      </c>
      <c r="F18" s="19">
        <v>1.61</v>
      </c>
      <c r="G18" s="19">
        <v>82.4</v>
      </c>
      <c r="H18" s="19">
        <v>2.44</v>
      </c>
      <c r="I18" s="19">
        <v>0.48</v>
      </c>
      <c r="J18" s="19">
        <v>16.399999999999999</v>
      </c>
    </row>
    <row r="19" spans="1:10" ht="15.75" thickBot="1" x14ac:dyDescent="0.3">
      <c r="A19" s="3"/>
      <c r="B19" s="33" t="s">
        <v>38</v>
      </c>
      <c r="C19" s="23"/>
      <c r="D19" s="22" t="s">
        <v>36</v>
      </c>
      <c r="E19" s="19">
        <v>100</v>
      </c>
      <c r="F19" s="32">
        <v>10.33</v>
      </c>
      <c r="G19" s="19">
        <v>35</v>
      </c>
      <c r="H19" s="19">
        <v>1.61</v>
      </c>
      <c r="I19" s="19">
        <v>0.5</v>
      </c>
      <c r="J19" s="19">
        <v>21</v>
      </c>
    </row>
    <row r="20" spans="1:10" x14ac:dyDescent="0.25">
      <c r="A20" s="9"/>
      <c r="B20" s="9"/>
      <c r="C20" s="9"/>
      <c r="D20" s="15" t="s">
        <v>24</v>
      </c>
      <c r="E20" s="14">
        <f t="shared" ref="E20:J20" si="1">SUM(E12:E19)</f>
        <v>732.5</v>
      </c>
      <c r="F20" s="12">
        <f t="shared" si="1"/>
        <v>74.17</v>
      </c>
      <c r="G20" s="13">
        <f t="shared" si="1"/>
        <v>716.8</v>
      </c>
      <c r="H20" s="13">
        <f t="shared" si="1"/>
        <v>36.85</v>
      </c>
      <c r="I20" s="13">
        <f t="shared" si="1"/>
        <v>25.020000000000003</v>
      </c>
      <c r="J20" s="13">
        <f t="shared" si="1"/>
        <v>106.08000000000001</v>
      </c>
    </row>
    <row r="21" spans="1:10" x14ac:dyDescent="0.25">
      <c r="A21" s="9"/>
      <c r="B21" s="9"/>
      <c r="C21" s="9"/>
      <c r="D21" s="10" t="s">
        <v>25</v>
      </c>
      <c r="E21" s="11">
        <f t="shared" ref="E21:J21" si="2">SUM(E11,E20)</f>
        <v>1232.5</v>
      </c>
      <c r="F21" s="12">
        <f t="shared" si="2"/>
        <v>148.34</v>
      </c>
      <c r="G21" s="13">
        <f t="shared" si="2"/>
        <v>1023.3</v>
      </c>
      <c r="H21" s="13">
        <f t="shared" si="2"/>
        <v>46.120000000000005</v>
      </c>
      <c r="I21" s="13">
        <f t="shared" si="2"/>
        <v>31.895000000000003</v>
      </c>
      <c r="J21" s="13">
        <f t="shared" si="2"/>
        <v>159.28000000000003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Burunduk-PC</cp:lastModifiedBy>
  <cp:lastPrinted>2021-09-01T14:19:34Z</cp:lastPrinted>
  <dcterms:created xsi:type="dcterms:W3CDTF">2015-06-05T18:19:34Z</dcterms:created>
  <dcterms:modified xsi:type="dcterms:W3CDTF">2024-04-02T08:45:53Z</dcterms:modified>
</cp:coreProperties>
</file>