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20" i="1"/>
  <c r="F20"/>
  <c r="F13"/>
  <c r="J11"/>
  <c r="I11"/>
  <c r="H11"/>
  <c r="G11"/>
  <c r="F11"/>
  <c r="E11"/>
  <c r="E21" s="1"/>
  <c r="J20"/>
  <c r="J21" s="1"/>
  <c r="I20"/>
  <c r="H20"/>
  <c r="G20"/>
  <c r="F21" l="1"/>
  <c r="G21"/>
  <c r="I21"/>
  <c r="H2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<sst xmlns="http://schemas.openxmlformats.org/spreadsheetml/2006/main" count="52" uniqueCount="49">
  <si>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</si>
  <si>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</si>
  <si>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</si>
  <si>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</si>
  <si>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</si>
  <si>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</si>
  <si>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</si>
  <si>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</si>
  <si>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</si>
  <si>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</si>
  <si>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</si>
  <si>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</si>
  <si>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</si>
  <si>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</si>
  <si>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</si>
  <si>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</si>
  <si>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</si>
  <si>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</si>
  <si>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</si>
  <si>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</si>
  <si>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</si>
  <si>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</si>
  <si>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</si>
  <si>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</si>
  <si>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</si>
  <si>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</si>
  <si>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</si>
  <si>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 xml:space="preserve">Котлеты куриные </t>
  </si>
  <si>
    <t>Макаронные изделия отварные</t>
  </si>
  <si>
    <t>Компот из яблок</t>
  </si>
  <si>
    <t>Хлеб пшеничный</t>
  </si>
  <si>
    <t>напиток</t>
  </si>
  <si>
    <t>хлеб бел.</t>
  </si>
  <si>
    <t>309-2015</t>
  </si>
  <si>
    <t>МБОУ "СШ № 1"</t>
  </si>
  <si>
    <t>Каша гречневая рассыпчатая</t>
  </si>
  <si>
    <t>463-1994</t>
  </si>
  <si>
    <t>Фрукт свежий</t>
  </si>
  <si>
    <t>фрукт</t>
  </si>
  <si>
    <t>342-2015</t>
  </si>
  <si>
    <t>Мучное или кондитерское изделие</t>
  </si>
  <si>
    <t>Напиток кофейный на молоке</t>
  </si>
  <si>
    <t>295-2015</t>
  </si>
  <si>
    <t>379-2015</t>
  </si>
  <si>
    <t>Овощи свежие порционно</t>
  </si>
  <si>
    <t>Суп картофельный с бобовыми и голенью кур и свежей зеленью (200/12,5/5)</t>
  </si>
  <si>
    <t>Поджарка из филе кур (25/25)</t>
  </si>
  <si>
    <t>102-2015</t>
  </si>
  <si>
    <t>ТК от 27.02.13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</si>
</sst>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1" fillId="4" borderId="14" xfId="1" applyAlignment="1" applyProtection="1">
      <alignment horizontal="center" vertical="top" wrapText="1"/>
      <protection locked="0"/>
    </xf>
    <xf numFmtId="49" fontId="1" fillId="4" borderId="14" xfId="1" applyNumberFormat="1" applyAlignment="1" applyProtection="1">
      <alignment horizontal="center" wrapText="1"/>
      <protection locked="0"/>
    </xf>
    <xf numFmtId="0" fontId="1" fillId="4" borderId="14" xfId="1" applyAlignment="1" applyProtection="1">
      <alignment vertical="top" wrapText="1"/>
      <protection locked="0"/>
    </xf>
    <xf numFmtId="0" fontId="1" fillId="4" borderId="14" xfId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20</v>
      </c>
      <c r="F1" s="11"/>
      <c r="I1" t="s">
        <v>1</v>
      </c>
      <c r="J1" s="10">
        <v>45372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34" t="s">
        <v>42</v>
      </c>
      <c r="D4" s="25" t="s">
        <v>27</v>
      </c>
      <c r="E4" s="23">
        <v>50</v>
      </c>
      <c r="F4" s="23">
        <v>28.39</v>
      </c>
      <c r="G4" s="23">
        <v>138</v>
      </c>
      <c r="H4" s="23">
        <v>10</v>
      </c>
      <c r="I4" s="23">
        <v>5.47</v>
      </c>
      <c r="J4" s="23">
        <v>7.73</v>
      </c>
    </row>
    <row r="5" spans="1:10" ht="30">
      <c r="A5" s="4"/>
      <c r="B5" s="1" t="s">
        <v>17</v>
      </c>
      <c r="C5" s="29" t="s">
        <v>33</v>
      </c>
      <c r="D5" s="22" t="s">
        <v>28</v>
      </c>
      <c r="E5" s="23">
        <v>150</v>
      </c>
      <c r="F5" s="23">
        <v>13.85</v>
      </c>
      <c r="G5" s="23">
        <v>112</v>
      </c>
      <c r="H5" s="23">
        <v>3.67</v>
      </c>
      <c r="I5" s="23">
        <v>3</v>
      </c>
      <c r="J5" s="23">
        <v>17.600000000000001</v>
      </c>
    </row>
    <row r="6" spans="1:10" ht="30">
      <c r="A6" s="4"/>
      <c r="B6" s="1" t="s">
        <v>12</v>
      </c>
      <c r="C6" s="29" t="s">
        <v>43</v>
      </c>
      <c r="D6" s="22" t="s">
        <v>41</v>
      </c>
      <c r="E6" s="23">
        <v>200</v>
      </c>
      <c r="F6" s="23">
        <v>17.059999999999999</v>
      </c>
      <c r="G6" s="23">
        <v>142.5</v>
      </c>
      <c r="H6" s="23">
        <v>3.95</v>
      </c>
      <c r="I6" s="23">
        <v>3.6</v>
      </c>
      <c r="J6" s="23">
        <v>25.35</v>
      </c>
    </row>
    <row r="7" spans="1:10">
      <c r="A7" s="4"/>
      <c r="B7" s="1" t="s">
        <v>21</v>
      </c>
      <c r="C7" s="32"/>
      <c r="D7" s="25" t="s">
        <v>30</v>
      </c>
      <c r="E7" s="23">
        <v>20</v>
      </c>
      <c r="F7" s="23">
        <v>2.56</v>
      </c>
      <c r="G7" s="23">
        <v>52</v>
      </c>
      <c r="H7" s="23">
        <v>1.65</v>
      </c>
      <c r="I7" s="23">
        <v>0.27500000000000002</v>
      </c>
      <c r="J7" s="23">
        <v>0.23</v>
      </c>
    </row>
    <row r="8" spans="1:10" ht="15.75" thickBot="1">
      <c r="A8" s="5"/>
      <c r="B8" s="12" t="s">
        <v>38</v>
      </c>
      <c r="C8" s="31"/>
      <c r="D8" s="25" t="s">
        <v>37</v>
      </c>
      <c r="E8" s="23">
        <v>100</v>
      </c>
      <c r="F8" s="23">
        <v>12.31</v>
      </c>
      <c r="G8" s="23">
        <v>70</v>
      </c>
      <c r="H8" s="23">
        <v>3.22</v>
      </c>
      <c r="I8" s="23">
        <v>1</v>
      </c>
      <c r="J8" s="23">
        <v>42</v>
      </c>
    </row>
    <row r="9" spans="1:10" ht="15.75" thickBot="1">
      <c r="A9" s="2"/>
      <c r="B9" s="13" t="s">
        <v>14</v>
      </c>
      <c r="C9" s="29"/>
      <c r="D9" s="22"/>
      <c r="E9" s="23"/>
      <c r="F9" s="23"/>
      <c r="G9" s="23"/>
      <c r="H9" s="23"/>
      <c r="I9" s="23"/>
      <c r="J9" s="23"/>
    </row>
    <row r="10" spans="1:10">
      <c r="A10" s="4"/>
      <c r="B10" s="12"/>
      <c r="C10" s="21"/>
      <c r="D10" s="14"/>
      <c r="E10" s="14"/>
      <c r="F10" s="14"/>
      <c r="G10" s="21"/>
      <c r="H10" s="21"/>
      <c r="I10" s="21"/>
      <c r="J10" s="21"/>
    </row>
    <row r="11" spans="1:10" ht="15.75" thickBot="1">
      <c r="A11" s="5"/>
      <c r="B11" s="13"/>
      <c r="C11" s="20"/>
      <c r="D11" s="26" t="s">
        <v>25</v>
      </c>
      <c r="E11" s="27">
        <f t="shared" ref="E11:J11" si="0">SUM(E4:E9)</f>
        <v>520</v>
      </c>
      <c r="F11" s="17">
        <f t="shared" si="0"/>
        <v>74.17</v>
      </c>
      <c r="G11" s="28">
        <f t="shared" si="0"/>
        <v>514.5</v>
      </c>
      <c r="H11" s="28">
        <f t="shared" si="0"/>
        <v>22.49</v>
      </c>
      <c r="I11" s="28">
        <f t="shared" si="0"/>
        <v>13.344999999999999</v>
      </c>
      <c r="J11" s="28">
        <f t="shared" si="0"/>
        <v>92.91</v>
      </c>
    </row>
    <row r="12" spans="1:10">
      <c r="A12" s="4" t="s">
        <v>13</v>
      </c>
      <c r="B12" s="6" t="s">
        <v>14</v>
      </c>
      <c r="C12" s="20"/>
      <c r="D12" s="22" t="s">
        <v>44</v>
      </c>
      <c r="E12" s="23">
        <v>10</v>
      </c>
      <c r="F12" s="23">
        <v>2.06</v>
      </c>
      <c r="G12" s="23">
        <v>9</v>
      </c>
      <c r="H12" s="23">
        <v>0.27</v>
      </c>
      <c r="I12" s="23"/>
      <c r="J12" s="23">
        <v>0.84</v>
      </c>
    </row>
    <row r="13" spans="1:10" ht="30">
      <c r="A13" s="4"/>
      <c r="B13" s="1" t="s">
        <v>15</v>
      </c>
      <c r="C13" s="29" t="s">
        <v>47</v>
      </c>
      <c r="D13" s="22" t="s">
        <v>45</v>
      </c>
      <c r="E13" s="23">
        <v>217.5</v>
      </c>
      <c r="F13" s="23">
        <f>3.9+6.91+1.9</f>
        <v>12.71</v>
      </c>
      <c r="G13" s="23">
        <v>170</v>
      </c>
      <c r="H13" s="23">
        <v>11</v>
      </c>
      <c r="I13" s="23">
        <v>4</v>
      </c>
      <c r="J13" s="23">
        <v>30</v>
      </c>
    </row>
    <row r="14" spans="1:10" ht="45">
      <c r="A14" s="4"/>
      <c r="B14" s="1" t="s">
        <v>16</v>
      </c>
      <c r="C14" s="29" t="s">
        <v>48</v>
      </c>
      <c r="D14" s="22" t="s">
        <v>46</v>
      </c>
      <c r="E14" s="23">
        <v>50</v>
      </c>
      <c r="F14" s="24">
        <v>27.28</v>
      </c>
      <c r="G14" s="23">
        <v>131</v>
      </c>
      <c r="H14" s="23">
        <v>9</v>
      </c>
      <c r="I14" s="23">
        <v>11.3</v>
      </c>
      <c r="J14" s="23">
        <v>10</v>
      </c>
    </row>
    <row r="15" spans="1:10" ht="30">
      <c r="A15" s="4"/>
      <c r="B15" s="1" t="s">
        <v>17</v>
      </c>
      <c r="C15" s="29" t="s">
        <v>36</v>
      </c>
      <c r="D15" s="22" t="s">
        <v>35</v>
      </c>
      <c r="E15" s="23">
        <v>150</v>
      </c>
      <c r="F15" s="23">
        <v>11.49</v>
      </c>
      <c r="G15" s="23">
        <v>243</v>
      </c>
      <c r="H15" s="23">
        <v>6</v>
      </c>
      <c r="I15" s="23">
        <v>6</v>
      </c>
      <c r="J15" s="23">
        <v>46.05</v>
      </c>
    </row>
    <row r="16" spans="1:10" ht="30">
      <c r="A16" s="4"/>
      <c r="B16" s="14" t="s">
        <v>31</v>
      </c>
      <c r="C16" s="29" t="s">
        <v>39</v>
      </c>
      <c r="D16" s="22" t="s">
        <v>29</v>
      </c>
      <c r="E16" s="21">
        <v>200</v>
      </c>
      <c r="F16" s="24">
        <v>7.09</v>
      </c>
      <c r="G16" s="21">
        <v>92</v>
      </c>
      <c r="H16" s="21">
        <v>0.3</v>
      </c>
      <c r="I16" s="21"/>
      <c r="J16" s="21">
        <v>24</v>
      </c>
    </row>
    <row r="17" spans="1:10">
      <c r="A17" s="4"/>
      <c r="B17" s="14" t="s">
        <v>32</v>
      </c>
      <c r="C17" s="30"/>
      <c r="D17" s="33"/>
      <c r="E17" s="31"/>
      <c r="F17" s="31"/>
      <c r="G17" s="31"/>
      <c r="H17" s="31"/>
      <c r="I17" s="31"/>
      <c r="J17" s="31"/>
    </row>
    <row r="18" spans="1:10">
      <c r="A18" s="4"/>
      <c r="B18" s="1" t="s">
        <v>19</v>
      </c>
      <c r="C18" s="19"/>
      <c r="D18" s="25" t="s">
        <v>24</v>
      </c>
      <c r="E18" s="23">
        <v>40</v>
      </c>
      <c r="F18" s="31">
        <v>3.03</v>
      </c>
      <c r="G18" s="23">
        <v>82.4</v>
      </c>
      <c r="H18" s="23">
        <v>2.44</v>
      </c>
      <c r="I18" s="23">
        <v>0.48</v>
      </c>
      <c r="J18" s="23">
        <v>16.399999999999999</v>
      </c>
    </row>
    <row r="19" spans="1:10" ht="15.75" thickBot="1">
      <c r="A19" s="5"/>
      <c r="B19" s="14" t="s">
        <v>18</v>
      </c>
      <c r="C19" s="19"/>
      <c r="D19" s="25" t="s">
        <v>40</v>
      </c>
      <c r="E19" s="23">
        <v>50</v>
      </c>
      <c r="F19" s="31">
        <v>10.51</v>
      </c>
      <c r="G19" s="23">
        <v>35.200000000000003</v>
      </c>
      <c r="H19" s="23">
        <v>0.3</v>
      </c>
      <c r="I19" s="23">
        <v>0.3</v>
      </c>
      <c r="J19" s="23">
        <v>0.23</v>
      </c>
    </row>
    <row r="20" spans="1:10">
      <c r="A20" s="14"/>
      <c r="B20" s="14"/>
      <c r="C20" s="14"/>
      <c r="D20" s="20" t="s">
        <v>25</v>
      </c>
      <c r="E20" s="19">
        <f t="shared" ref="E20:J20" si="1">SUM(E12:E19)</f>
        <v>717.5</v>
      </c>
      <c r="F20" s="17">
        <f t="shared" si="1"/>
        <v>74.170000000000016</v>
      </c>
      <c r="G20" s="18">
        <f t="shared" si="1"/>
        <v>762.6</v>
      </c>
      <c r="H20" s="18">
        <f t="shared" si="1"/>
        <v>29.310000000000002</v>
      </c>
      <c r="I20" s="18">
        <f t="shared" si="1"/>
        <v>22.080000000000002</v>
      </c>
      <c r="J20" s="18">
        <f t="shared" si="1"/>
        <v>127.52</v>
      </c>
    </row>
    <row r="21" spans="1:10">
      <c r="A21" s="14"/>
      <c r="B21" s="14"/>
      <c r="C21" s="14"/>
      <c r="D21" s="15" t="s">
        <v>26</v>
      </c>
      <c r="E21" s="16">
        <f t="shared" ref="E21:J21" si="2">SUM(E11,E20)</f>
        <v>1237.5</v>
      </c>
      <c r="F21" s="17">
        <f t="shared" si="2"/>
        <v>148.34000000000003</v>
      </c>
      <c r="G21" s="18">
        <f t="shared" si="2"/>
        <v>1277.0999999999999</v>
      </c>
      <c r="H21" s="18">
        <f t="shared" si="2"/>
        <v>51.8</v>
      </c>
      <c r="I21" s="18">
        <f t="shared" si="2"/>
        <v>35.424999999999997</v>
      </c>
      <c r="J21" s="18">
        <f t="shared" si="2"/>
        <v>220.43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2024-03-02T19:17:39Z</dcterms:modified>
</cp:coreProperties>
</file>